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0115" windowHeight="6990"/>
  </bookViews>
  <sheets>
    <sheet name="3 квартал 2017" sheetId="4" r:id="rId1"/>
  </sheets>
  <calcPr calcId="144525"/>
</workbook>
</file>

<file path=xl/calcChain.xml><?xml version="1.0" encoding="utf-8"?>
<calcChain xmlns="http://schemas.openxmlformats.org/spreadsheetml/2006/main">
  <c r="E5" i="4" l="1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4" i="4"/>
  <c r="D23" i="4"/>
  <c r="F23" i="4" l="1"/>
  <c r="E23" i="4"/>
</calcChain>
</file>

<file path=xl/sharedStrings.xml><?xml version="1.0" encoding="utf-8"?>
<sst xmlns="http://schemas.openxmlformats.org/spreadsheetml/2006/main" count="46" uniqueCount="28">
  <si>
    <t>№ п/п</t>
  </si>
  <si>
    <t>Уровень напряжения, кВ</t>
  </si>
  <si>
    <t>Наименование центра питания</t>
  </si>
  <si>
    <t>6/0,4</t>
  </si>
  <si>
    <t>Величина резервируемой максимальной мощности МВт</t>
  </si>
  <si>
    <t>ТП-1217 (г. Киров, ул. Володарского, 157)</t>
  </si>
  <si>
    <t>ТП-1916 (г. Киров, ул.Потребкооперации, 7)</t>
  </si>
  <si>
    <t>ТП-213 (г. Киров, ул.Потребкооперации, 17)</t>
  </si>
  <si>
    <t>ТП-1143 (г. Киров, сл Урванцево, ул. Архитектора В. Зянкина, 9)</t>
  </si>
  <si>
    <t>ТП-1669 (г. Киров, ул. Красной Звезды, 17)</t>
  </si>
  <si>
    <t>ТП-1307 (г. Киров, ул. Комсомольская)</t>
  </si>
  <si>
    <t>ТП-540 (г. Киров, ул. Московская, 107)</t>
  </si>
  <si>
    <t>ТП (г. Киров, ул.Дзержинского, 100)</t>
  </si>
  <si>
    <t>ТП-791 (г. Киров, ул.Мостовая, 30)</t>
  </si>
  <si>
    <t>ТП-122 (г. Киров, ул.Мостовая, 18а)</t>
  </si>
  <si>
    <t>ТП-508 (г. Киров, п. Захаращево)</t>
  </si>
  <si>
    <t>ТП-514 (г. Киров, ул.Дзержинского, 79)</t>
  </si>
  <si>
    <t>ТП-1309 (г. Киров, ул. Комсомольская,14)</t>
  </si>
  <si>
    <t>ТП-378 (г. Киров, ул. Производственная, 35)</t>
  </si>
  <si>
    <t>ТП-1650 (г. Киров, ул. Прудная, 51)</t>
  </si>
  <si>
    <t>ТП-1658 (г. Киров, ул. Прудная, 51)</t>
  </si>
  <si>
    <t>ТП-963 (г. Киров, ул.Мостовая, 32/17)</t>
  </si>
  <si>
    <t>ТП-1343 (г. Киров, ул.Мельничная, 15)</t>
  </si>
  <si>
    <t>ТП -1955 (г. Киров, ул. Прудная, 55)</t>
  </si>
  <si>
    <t>Величина максимальной мощности МВт</t>
  </si>
  <si>
    <t>Установленная мощность трансформаторов, кВА</t>
  </si>
  <si>
    <t>715</t>
  </si>
  <si>
    <t>Информация о величине резервируемой максимальной мощности ООО «Энергосфера»                                                                                                                                                                                                      за 3 квартал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</si>
</sst>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3" fillId="0" borderId="0"/>
    <xf numFmtId="0" fontId="5" fillId="0" borderId="0"/>
    <xf numFmtId="0" fontId="6" fillId="0" borderId="0"/>
    <xf numFmtId="0" fontId="3" fillId="0" borderId="0"/>
    <xf numFmtId="0" fontId="5" fillId="0" borderId="0"/>
    <xf numFmtId="0" fontId="7" fillId="0" borderId="0">
      <alignment horizontal="left"/>
    </xf>
    <xf numFmtId="0" fontId="8" fillId="0" borderId="0"/>
    <xf numFmtId="0" fontId="5" fillId="0" borderId="0"/>
    <xf numFmtId="0" fontId="5" fillId="0" borderId="0"/>
  </cellStyleXfs>
  <cellXfs count="16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1" fontId="4" fillId="0" borderId="3" xfId="1" applyNumberFormat="1" applyFont="1" applyFill="1" applyBorder="1" applyAlignment="1">
      <alignment horizontal="center" vertical="center"/>
    </xf>
    <xf numFmtId="0" fontId="1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9" fillId="0" borderId="0" xfId="0" applyFont="1"/>
    <xf numFmtId="0" fontId="1" fillId="0" borderId="3" xfId="0" applyFont="1" applyBorder="1"/>
    <xf numFmtId="0" fontId="9" fillId="0" borderId="3" xfId="0" applyFont="1" applyBorder="1"/>
    <xf numFmtId="49" fontId="10" fillId="0" borderId="3" xfId="0" applyNumberFormat="1" applyFont="1" applyBorder="1" applyAlignment="1">
      <alignment horizontal="center" wrapText="1"/>
    </xf>
    <xf numFmtId="49" fontId="2" fillId="0" borderId="3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0">
    <cellStyle name="Обычный" xfId="0" builtinId="0"/>
    <cellStyle name="Обычный 10 9" xfId="9"/>
    <cellStyle name="Обычный 2" xfId="2"/>
    <cellStyle name="Обычный 2 2" xfId="3"/>
    <cellStyle name="Обычный 2 3" xfId="1"/>
    <cellStyle name="Обычный 2 4" xfId="4"/>
    <cellStyle name="Обычный 3" xfId="5"/>
    <cellStyle name="Обычный 3 2" xfId="6"/>
    <cellStyle name="Обычный 4" xfId="7"/>
    <cellStyle name="Обычный 6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F23"/>
  <sheetViews>
    <sheetView tabSelected="1" workbookViewId="0">
      <selection activeCell="E5" sqref="E5"/>
    </sheetView>
  </sheetViews>
  <sheetFormatPr defaultRowHeight="15" x14ac:dyDescent="0.25"/>
  <cols>
    <col min="1" max="1" width="8.140625" style="6" customWidth="1"/>
    <col min="2" max="2" width="35" style="9" customWidth="1"/>
    <col min="3" max="4" width="21.28515625" style="6" customWidth="1"/>
    <col min="5" max="5" width="17.85546875" style="6" customWidth="1"/>
    <col min="6" max="6" width="22.140625" style="6" customWidth="1"/>
    <col min="9" max="9" width="25.85546875" customWidth="1"/>
  </cols>
  <sheetData>
    <row r="1" spans="1:6" ht="35.25" customHeight="1" x14ac:dyDescent="0.25">
      <c r="A1" s="14" t="s">
        <v>27</v>
      </c>
      <c r="B1" s="14"/>
      <c r="C1" s="14"/>
      <c r="D1" s="14"/>
      <c r="E1" s="14"/>
      <c r="F1" s="14"/>
    </row>
    <row r="2" spans="1:6" ht="9.75" customHeight="1" x14ac:dyDescent="0.25">
      <c r="A2" s="15"/>
      <c r="B2" s="15"/>
      <c r="C2" s="15"/>
      <c r="D2" s="15"/>
      <c r="E2" s="15"/>
      <c r="F2" s="15"/>
    </row>
    <row r="3" spans="1:6" ht="108.75" customHeight="1" x14ac:dyDescent="0.25">
      <c r="A3" s="1" t="s">
        <v>0</v>
      </c>
      <c r="B3" s="7" t="s">
        <v>2</v>
      </c>
      <c r="C3" s="2" t="s">
        <v>1</v>
      </c>
      <c r="D3" s="1" t="s">
        <v>25</v>
      </c>
      <c r="E3" s="1" t="s">
        <v>24</v>
      </c>
      <c r="F3" s="1" t="s">
        <v>4</v>
      </c>
    </row>
    <row r="4" spans="1:6" x14ac:dyDescent="0.25">
      <c r="A4" s="3">
        <v>1</v>
      </c>
      <c r="B4" s="8" t="s">
        <v>5</v>
      </c>
      <c r="C4" s="4" t="s">
        <v>3</v>
      </c>
      <c r="D4" s="4">
        <v>1260</v>
      </c>
      <c r="E4" s="13">
        <f>D4*0.89</f>
        <v>1121.4000000000001</v>
      </c>
      <c r="F4" s="5">
        <v>0</v>
      </c>
    </row>
    <row r="5" spans="1:6" ht="26.25" x14ac:dyDescent="0.25">
      <c r="A5" s="3">
        <v>2</v>
      </c>
      <c r="B5" s="8" t="s">
        <v>6</v>
      </c>
      <c r="C5" s="4" t="s">
        <v>3</v>
      </c>
      <c r="D5" s="4">
        <v>160</v>
      </c>
      <c r="E5" s="13">
        <f t="shared" ref="E5:E22" si="0">D5*0.89</f>
        <v>142.4</v>
      </c>
      <c r="F5" s="5">
        <v>0</v>
      </c>
    </row>
    <row r="6" spans="1:6" ht="26.25" x14ac:dyDescent="0.25">
      <c r="A6" s="3">
        <v>3</v>
      </c>
      <c r="B6" s="8" t="s">
        <v>7</v>
      </c>
      <c r="C6" s="4" t="s">
        <v>3</v>
      </c>
      <c r="D6" s="4">
        <v>100</v>
      </c>
      <c r="E6" s="13">
        <f t="shared" si="0"/>
        <v>89</v>
      </c>
      <c r="F6" s="5">
        <v>0</v>
      </c>
    </row>
    <row r="7" spans="1:6" ht="26.25" x14ac:dyDescent="0.25">
      <c r="A7" s="3">
        <v>4</v>
      </c>
      <c r="B7" s="8" t="s">
        <v>8</v>
      </c>
      <c r="C7" s="4" t="s">
        <v>3</v>
      </c>
      <c r="D7" s="4">
        <v>2000</v>
      </c>
      <c r="E7" s="13">
        <f t="shared" si="0"/>
        <v>1780</v>
      </c>
      <c r="F7" s="5">
        <v>0</v>
      </c>
    </row>
    <row r="8" spans="1:6" ht="26.25" x14ac:dyDescent="0.25">
      <c r="A8" s="3">
        <v>5</v>
      </c>
      <c r="B8" s="8" t="s">
        <v>9</v>
      </c>
      <c r="C8" s="4" t="s">
        <v>3</v>
      </c>
      <c r="D8" s="4">
        <v>400</v>
      </c>
      <c r="E8" s="13">
        <f t="shared" si="0"/>
        <v>356</v>
      </c>
      <c r="F8" s="5">
        <v>0</v>
      </c>
    </row>
    <row r="9" spans="1:6" x14ac:dyDescent="0.25">
      <c r="A9" s="3">
        <v>6</v>
      </c>
      <c r="B9" s="8" t="s">
        <v>10</v>
      </c>
      <c r="C9" s="4" t="s">
        <v>3</v>
      </c>
      <c r="D9" s="4" t="s">
        <v>26</v>
      </c>
      <c r="E9" s="13">
        <f t="shared" si="0"/>
        <v>636.35</v>
      </c>
      <c r="F9" s="5">
        <v>0</v>
      </c>
    </row>
    <row r="10" spans="1:6" x14ac:dyDescent="0.25">
      <c r="A10" s="3">
        <v>7</v>
      </c>
      <c r="B10" s="8" t="s">
        <v>11</v>
      </c>
      <c r="C10" s="4" t="s">
        <v>3</v>
      </c>
      <c r="D10" s="4">
        <v>1260</v>
      </c>
      <c r="E10" s="13">
        <f t="shared" si="0"/>
        <v>1121.4000000000001</v>
      </c>
      <c r="F10" s="5">
        <v>0</v>
      </c>
    </row>
    <row r="11" spans="1:6" x14ac:dyDescent="0.25">
      <c r="A11" s="3">
        <v>8</v>
      </c>
      <c r="B11" s="8" t="s">
        <v>12</v>
      </c>
      <c r="C11" s="4" t="s">
        <v>3</v>
      </c>
      <c r="D11" s="4">
        <v>1260</v>
      </c>
      <c r="E11" s="13">
        <f t="shared" si="0"/>
        <v>1121.4000000000001</v>
      </c>
      <c r="F11" s="5">
        <v>0</v>
      </c>
    </row>
    <row r="12" spans="1:6" x14ac:dyDescent="0.25">
      <c r="A12" s="3">
        <v>9</v>
      </c>
      <c r="B12" s="8" t="s">
        <v>13</v>
      </c>
      <c r="C12" s="4" t="s">
        <v>3</v>
      </c>
      <c r="D12" s="4">
        <v>400</v>
      </c>
      <c r="E12" s="13">
        <f t="shared" si="0"/>
        <v>356</v>
      </c>
      <c r="F12" s="5">
        <v>0</v>
      </c>
    </row>
    <row r="13" spans="1:6" x14ac:dyDescent="0.25">
      <c r="A13" s="3">
        <v>10</v>
      </c>
      <c r="B13" s="8" t="s">
        <v>14</v>
      </c>
      <c r="C13" s="4" t="s">
        <v>3</v>
      </c>
      <c r="D13" s="4">
        <v>800</v>
      </c>
      <c r="E13" s="13">
        <f t="shared" si="0"/>
        <v>712</v>
      </c>
      <c r="F13" s="5">
        <v>0</v>
      </c>
    </row>
    <row r="14" spans="1:6" x14ac:dyDescent="0.25">
      <c r="A14" s="3">
        <v>11</v>
      </c>
      <c r="B14" s="8" t="s">
        <v>15</v>
      </c>
      <c r="C14" s="4" t="s">
        <v>3</v>
      </c>
      <c r="D14" s="4">
        <v>800</v>
      </c>
      <c r="E14" s="13">
        <f t="shared" si="0"/>
        <v>712</v>
      </c>
      <c r="F14" s="5">
        <v>0</v>
      </c>
    </row>
    <row r="15" spans="1:6" x14ac:dyDescent="0.25">
      <c r="A15" s="3">
        <v>12</v>
      </c>
      <c r="B15" s="8" t="s">
        <v>16</v>
      </c>
      <c r="C15" s="4" t="s">
        <v>3</v>
      </c>
      <c r="D15" s="4">
        <v>400</v>
      </c>
      <c r="E15" s="13">
        <f t="shared" si="0"/>
        <v>356</v>
      </c>
      <c r="F15" s="5">
        <v>0</v>
      </c>
    </row>
    <row r="16" spans="1:6" x14ac:dyDescent="0.25">
      <c r="A16" s="3">
        <v>13</v>
      </c>
      <c r="B16" s="8" t="s">
        <v>17</v>
      </c>
      <c r="C16" s="4" t="s">
        <v>3</v>
      </c>
      <c r="D16" s="4">
        <v>800</v>
      </c>
      <c r="E16" s="13">
        <f t="shared" si="0"/>
        <v>712</v>
      </c>
      <c r="F16" s="5">
        <v>0</v>
      </c>
    </row>
    <row r="17" spans="1:6" ht="26.25" x14ac:dyDescent="0.25">
      <c r="A17" s="3">
        <v>14</v>
      </c>
      <c r="B17" s="8" t="s">
        <v>18</v>
      </c>
      <c r="C17" s="4" t="s">
        <v>3</v>
      </c>
      <c r="D17" s="4">
        <v>500</v>
      </c>
      <c r="E17" s="13">
        <f t="shared" si="0"/>
        <v>445</v>
      </c>
      <c r="F17" s="5">
        <v>0</v>
      </c>
    </row>
    <row r="18" spans="1:6" x14ac:dyDescent="0.25">
      <c r="A18" s="3">
        <v>15</v>
      </c>
      <c r="B18" s="8" t="s">
        <v>19</v>
      </c>
      <c r="C18" s="4" t="s">
        <v>3</v>
      </c>
      <c r="D18" s="4">
        <v>800</v>
      </c>
      <c r="E18" s="13">
        <f t="shared" si="0"/>
        <v>712</v>
      </c>
      <c r="F18" s="5">
        <v>0</v>
      </c>
    </row>
    <row r="19" spans="1:6" x14ac:dyDescent="0.25">
      <c r="A19" s="3">
        <v>16</v>
      </c>
      <c r="B19" s="8" t="s">
        <v>20</v>
      </c>
      <c r="C19" s="4" t="s">
        <v>3</v>
      </c>
      <c r="D19" s="4">
        <v>800</v>
      </c>
      <c r="E19" s="13">
        <f t="shared" si="0"/>
        <v>712</v>
      </c>
      <c r="F19" s="5">
        <v>0</v>
      </c>
    </row>
    <row r="20" spans="1:6" x14ac:dyDescent="0.25">
      <c r="A20" s="3">
        <v>17</v>
      </c>
      <c r="B20" s="8" t="s">
        <v>21</v>
      </c>
      <c r="C20" s="4" t="s">
        <v>3</v>
      </c>
      <c r="D20" s="4">
        <v>400</v>
      </c>
      <c r="E20" s="13">
        <f t="shared" si="0"/>
        <v>356</v>
      </c>
      <c r="F20" s="5">
        <v>0</v>
      </c>
    </row>
    <row r="21" spans="1:6" x14ac:dyDescent="0.25">
      <c r="A21" s="3">
        <v>18</v>
      </c>
      <c r="B21" s="8" t="s">
        <v>22</v>
      </c>
      <c r="C21" s="4" t="s">
        <v>3</v>
      </c>
      <c r="D21" s="4">
        <v>400</v>
      </c>
      <c r="E21" s="13">
        <f t="shared" si="0"/>
        <v>356</v>
      </c>
      <c r="F21" s="5">
        <v>0</v>
      </c>
    </row>
    <row r="22" spans="1:6" x14ac:dyDescent="0.25">
      <c r="A22" s="3">
        <v>19</v>
      </c>
      <c r="B22" s="8" t="s">
        <v>23</v>
      </c>
      <c r="C22" s="4" t="s">
        <v>3</v>
      </c>
      <c r="D22" s="4">
        <v>400</v>
      </c>
      <c r="E22" s="13">
        <f t="shared" si="0"/>
        <v>356</v>
      </c>
      <c r="F22" s="5">
        <v>0</v>
      </c>
    </row>
    <row r="23" spans="1:6" x14ac:dyDescent="0.25">
      <c r="A23" s="10"/>
      <c r="B23" s="11"/>
      <c r="C23" s="10"/>
      <c r="D23" s="12">
        <f>SUM(D4:D22)</f>
        <v>12940</v>
      </c>
      <c r="E23" s="12">
        <f>SUM(E4:E22)</f>
        <v>12152.95</v>
      </c>
      <c r="F23" s="12">
        <f>SUM(F4:F22)</f>
        <v>0</v>
      </c>
    </row>
  </sheetData>
  <mergeCells count="1">
    <mergeCell ref="A1:F2"/>
  </mergeCells>
  <pageMargins left="0.59055118110236227" right="0.39370078740157483" top="0.39370078740157483" bottom="0.39370078740157483" header="0.31496062992125984" footer="0.31496062992125984"/>
  <pageSetup paperSize="9" scale="71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квартал 2017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Дом</dc:creator>
  <cp:lastModifiedBy>Дом</cp:lastModifiedBy>
  <dcterms:created xsi:type="dcterms:W3CDTF">2016-01-06T05:47:39Z</dcterms:created>
  <dcterms:modified xsi:type="dcterms:W3CDTF">2018-07-06T13:53:48Z</dcterms:modified>
</cp:coreProperties>
</file>